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630C0158-1CA0-4F7B-8690-DEF867AB0EC3}" xr6:coauthVersionLast="47" xr6:coauthVersionMax="47" xr10:uidLastSave="{00000000-0000-0000-0000-000000000000}"/>
  <workbookProtection workbookAlgorithmName="SHA-512" workbookHashValue="ppEp+gQrCJSuXPqgTub8LCE6/xRckxIc3rImiv8Ty5rFm9X/u4N6bdNv/f+7cp+ifX+DQLuy13eQyPD8M0dguQ==" workbookSaltValue="0CRRj27DjtC7+n9WHlsHgw==" workbookSpinCount="100000" lockStructure="1"/>
  <bookViews>
    <workbookView xWindow="-120" yWindow="-120" windowWidth="29040" windowHeight="15840" tabRatio="720" firstSheet="1" activeTab="1" xr2:uid="{00000000-000D-0000-FFFF-FFFF00000000}"/>
  </bookViews>
  <sheets>
    <sheet name="List1" sheetId="4" state="hidden" r:id="rId1"/>
    <sheet name="Členové 5-18 let" sheetId="6" r:id="rId2"/>
    <sheet name="Souhrn" sheetId="12" state="hidden" r:id="rId3"/>
  </sheets>
  <definedNames>
    <definedName name="_xlnm.Print_Titles" localSheetId="1">'Členové 5-18 let'!$1:$4</definedName>
    <definedName name="_xlnm.Print_Area" localSheetId="1">'Členové 5-18 let'!$A$1:$D$37</definedName>
    <definedName name="REGISTROVANI">Tabulka15[]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4" i="6" l="1"/>
  <c r="A25" i="6"/>
  <c r="A26" i="6"/>
  <c r="A27" i="6"/>
  <c r="A28" i="6"/>
  <c r="A29" i="6"/>
  <c r="C5" i="12" l="1"/>
  <c r="C7" i="12"/>
  <c r="C6" i="12"/>
  <c r="C4" i="12" l="1"/>
  <c r="A7" i="6"/>
  <c r="A8" i="6"/>
  <c r="A9" i="6"/>
  <c r="A10" i="6"/>
  <c r="A11" i="6"/>
  <c r="A12" i="6"/>
  <c r="A13" i="6"/>
  <c r="A14" i="6"/>
  <c r="A15" i="6"/>
  <c r="A16" i="6"/>
  <c r="A17" i="6"/>
  <c r="A18" i="6"/>
  <c r="A20" i="6" l="1"/>
  <c r="A21" i="6"/>
  <c r="A22" i="6"/>
  <c r="A23" i="6"/>
  <c r="B30" i="6"/>
  <c r="D33" i="6" s="1"/>
  <c r="A19" i="6"/>
  <c r="A6" i="6"/>
  <c r="A5" i="6"/>
  <c r="C3" i="12" l="1"/>
</calcChain>
</file>

<file path=xl/sharedStrings.xml><?xml version="1.0" encoding="utf-8"?>
<sst xmlns="http://schemas.openxmlformats.org/spreadsheetml/2006/main" count="28" uniqueCount="26">
  <si>
    <t>Jméno</t>
  </si>
  <si>
    <t>p.č.</t>
  </si>
  <si>
    <t>Rok narození</t>
  </si>
  <si>
    <t>Přijmení</t>
  </si>
  <si>
    <t xml:space="preserve">Název sportovního subjektu: </t>
  </si>
  <si>
    <t>registrovaný</t>
  </si>
  <si>
    <t>neregistrovaný</t>
  </si>
  <si>
    <t>Celkem</t>
  </si>
  <si>
    <t>Zpracovaný soupis vloží žadatel ve formátu Excel do vyplněného elektronického formuláře!</t>
  </si>
  <si>
    <t>Žadatel prohlašuje, že výše uvedené údaje jsou pravdivé. Uvedené informace mohou být předmětem následné veřejnosprávní kontroly. V případě, že žadatel uvede nepravdivé údaje s cílem získat neoprávněnou výši dotace, může to vést ke krácení dotace a vystavuje se nebezpečí trestního stíhání pro podezření ze spáchání trestného činu dotačního podvodu podle ustanovení § 212 zákona č. 40/2009 Sb., trestní zákoník, ve znění pozdějších předpisů.</t>
  </si>
  <si>
    <t>ve věku od 5 do 13 let</t>
  </si>
  <si>
    <t xml:space="preserve">ve věku od 14 do 21let </t>
  </si>
  <si>
    <t>ve věku od 5 do 21 let</t>
  </si>
  <si>
    <t>Počet hendikepovaných členů</t>
  </si>
  <si>
    <t>Počet trenérů s licencí</t>
  </si>
  <si>
    <t>Soutěžní členové</t>
  </si>
  <si>
    <t>Nesoutěžní členové</t>
  </si>
  <si>
    <t>Počet</t>
  </si>
  <si>
    <t>Členská základna</t>
  </si>
  <si>
    <t>Věk</t>
  </si>
  <si>
    <t>-</t>
  </si>
  <si>
    <t>Název projektu:</t>
  </si>
  <si>
    <r>
      <t xml:space="preserve">Dle potřeby přidejte další řádky: 
</t>
    </r>
    <r>
      <rPr>
        <b/>
        <i/>
        <sz val="11"/>
        <color theme="1"/>
        <rFont val="Calibri"/>
        <family val="2"/>
        <charset val="238"/>
        <scheme val="minor"/>
      </rPr>
      <t>- v levé/šedé liště kurzorem označte/natáhněte počet řádků, které chcete vložit a stiskněte klávesovou zkratku (Ctrl  +)</t>
    </r>
  </si>
  <si>
    <t>Žadatel prohlašuje, že osobní údaje těchto členů byly zpracovány v souladu s Nařízením Evropského parlamentu a Rady (EU) č.2016/679 ze dne 27.dubna 2016 o ochraně fyzických osob v souvislosti se zpracováním osobních údajů a o volném pohybu těchto údajů a o zrušení Směrnice 95/46/ES (obecné nařízení o ochraně osobních údajů) a tito členové byli seznámeni s tím, že jejich osobní údaje budou poskytnuty statutárnímu městu Ostrava v rámci dotačního řízení Programu na podporu tělovýchovy a sportu z rozpočtu statutárního města Ostravy pro rok 2026.</t>
  </si>
  <si>
    <t>Počet soutěžních členů ve věku  5-18 let</t>
  </si>
  <si>
    <r>
      <rPr>
        <sz val="16"/>
        <rFont val="Calibri"/>
        <family val="2"/>
        <charset val="238"/>
        <scheme val="minor"/>
      </rPr>
      <t>Soupis</t>
    </r>
    <r>
      <rPr>
        <b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členské základny</t>
    </r>
    <r>
      <rPr>
        <b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 xml:space="preserve">ve věku </t>
    </r>
    <r>
      <rPr>
        <b/>
        <u/>
        <sz val="16"/>
        <rFont val="Calibri"/>
        <family val="2"/>
        <charset val="238"/>
        <scheme val="minor"/>
      </rPr>
      <t>od 5 do 18 let</t>
    </r>
    <r>
      <rPr>
        <sz val="16"/>
        <rFont val="Calibri"/>
        <family val="2"/>
        <charset val="238"/>
        <scheme val="minor"/>
      </rPr>
      <t xml:space="preserve"> k 30.11.2025 (za děti a mládež od 5 - 18 let se považují ročníky 2007 - 2020)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</si>
</sst>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rgb="FF000000"/>
      <name val="Calibri"/>
      <family val="2"/>
      <charset val="238"/>
    </font>
    <font>
      <sz val="11"/>
      <color indexed="8"/>
      <name val="Calibri"/>
      <family val="2"/>
      <charset val="238"/>
    </font>
    <font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/>
    <xf numFmtId="0" fontId="4" fillId="0" borderId="0"/>
  </cellStyleXfs>
  <cellXfs count="46">
    <xf numFmtId="0" fontId="0" fillId="0" borderId="0" xfId="0"/>
    <xf numFmtId="0" fontId="13" fillId="0" borderId="23" xfId="0" applyFont="1" applyBorder="1" applyAlignment="1">
      <alignment horizontal="left"/>
    </xf>
    <xf numFmtId="0" fontId="1" fillId="0" borderId="23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13" fillId="0" borderId="24" xfId="0" applyFont="1" applyBorder="1" applyAlignment="1">
      <alignment horizontal="left"/>
    </xf>
    <xf numFmtId="0" fontId="1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13" fillId="0" borderId="25" xfId="0" applyFont="1" applyBorder="1" applyAlignment="1">
      <alignment horizontal="left"/>
    </xf>
    <xf numFmtId="0" fontId="0" fillId="0" borderId="25" xfId="0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0" fillId="0" borderId="18" xfId="1" applyFont="1" applyBorder="1" applyAlignment="1" applyProtection="1">
      <alignment horizontal="center" vertical="center" wrapText="1"/>
      <protection locked="0"/>
    </xf>
    <xf numFmtId="0" fontId="0" fillId="2" borderId="18" xfId="1" applyFont="1" applyFill="1" applyBorder="1" applyAlignment="1" applyProtection="1">
      <alignment horizontal="center" vertical="center" wrapText="1"/>
      <protection locked="0"/>
    </xf>
    <xf numFmtId="0" fontId="0" fillId="0" borderId="3" xfId="1" applyFont="1" applyBorder="1" applyAlignment="1" applyProtection="1">
      <alignment horizontal="center" vertical="center" wrapText="1"/>
      <protection locked="0"/>
    </xf>
    <xf numFmtId="0" fontId="7" fillId="2" borderId="3" xfId="1" applyFont="1" applyFill="1" applyBorder="1" applyAlignment="1" applyProtection="1">
      <alignment horizontal="center" vertical="center" wrapText="1"/>
      <protection locked="0"/>
    </xf>
    <xf numFmtId="0" fontId="0" fillId="2" borderId="3" xfId="1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9" xfId="0" applyBorder="1" applyAlignment="1">
      <alignment horizontal="left" vertical="center" wrapText="1"/>
    </xf>
    <xf numFmtId="0" fontId="0" fillId="2" borderId="19" xfId="0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9" fillId="2" borderId="10" xfId="0" applyFont="1" applyFill="1" applyBorder="1" applyAlignment="1">
      <alignment horizontal="justify" vertical="center" wrapText="1"/>
    </xf>
    <xf numFmtId="0" fontId="9" fillId="2" borderId="11" xfId="0" applyFont="1" applyFill="1" applyBorder="1" applyAlignment="1">
      <alignment horizontal="justify" vertical="center" wrapText="1"/>
    </xf>
    <xf numFmtId="0" fontId="9" fillId="2" borderId="12" xfId="0" applyFont="1" applyFill="1" applyBorder="1" applyAlignment="1">
      <alignment horizontal="justify" vertical="center" wrapText="1"/>
    </xf>
    <xf numFmtId="0" fontId="12" fillId="0" borderId="0" xfId="0" applyFont="1" applyAlignment="1">
      <alignment horizontal="center"/>
    </xf>
    <xf numFmtId="0" fontId="15" fillId="2" borderId="21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4" borderId="10" xfId="0" applyFont="1" applyFill="1" applyBorder="1" applyAlignment="1" applyProtection="1">
      <alignment horizontal="left" vertical="center" wrapText="1"/>
      <protection locked="0"/>
    </xf>
    <xf numFmtId="0" fontId="6" fillId="4" borderId="14" xfId="0" applyFont="1" applyFill="1" applyBorder="1" applyAlignment="1" applyProtection="1">
      <alignment horizontal="left" vertical="center" wrapText="1"/>
      <protection locked="0"/>
    </xf>
    <xf numFmtId="0" fontId="18" fillId="2" borderId="7" xfId="0" applyFont="1" applyFill="1" applyBorder="1" applyAlignment="1">
      <alignment horizontal="left" vertical="top" wrapText="1"/>
    </xf>
    <xf numFmtId="0" fontId="18" fillId="2" borderId="8" xfId="0" applyFont="1" applyFill="1" applyBorder="1" applyAlignment="1">
      <alignment horizontal="left" vertical="top"/>
    </xf>
    <xf numFmtId="0" fontId="18" fillId="2" borderId="9" xfId="0" applyFont="1" applyFill="1" applyBorder="1" applyAlignment="1">
      <alignment horizontal="left" vertical="top"/>
    </xf>
    <xf numFmtId="0" fontId="10" fillId="2" borderId="11" xfId="0" applyFont="1" applyFill="1" applyBorder="1" applyAlignment="1">
      <alignment horizontal="justify" vertical="center" wrapText="1"/>
    </xf>
    <xf numFmtId="0" fontId="10" fillId="2" borderId="12" xfId="0" applyFont="1" applyFill="1" applyBorder="1" applyAlignment="1">
      <alignment horizontal="justify" vertical="center" wrapText="1"/>
    </xf>
    <xf numFmtId="0" fontId="8" fillId="2" borderId="10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</cellXfs>
  <cellStyles count="5">
    <cellStyle name="Excel Built-in Normal" xfId="3" xr:uid="{00000000-0005-0000-0000-000000000000}"/>
    <cellStyle name="Normální" xfId="0" builtinId="0"/>
    <cellStyle name="Normální 3" xfId="1" xr:uid="{00000000-0005-0000-0000-000002000000}"/>
    <cellStyle name="TableStyleLight1" xfId="2" xr:uid="{00000000-0005-0000-0000-000003000000}"/>
    <cellStyle name="TableStyleLight1 2" xfId="4" xr:uid="{00000000-0005-0000-0000-000004000000}"/>
  </cellStyles>
  <dxfs count="13"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protection locked="1" hidden="0"/>
    </dxf>
    <dxf>
      <protection locked="0" hidden="0"/>
    </dxf>
    <dxf>
      <border>
        <bottom style="medium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medium">
          <color auto="1"/>
        </horizontal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ulka15" displayName="Tabulka15" ref="A4:D30" totalsRowCount="1" headerRowDxfId="12" dataDxfId="10" totalsRowDxfId="9" headerRowBorderDxfId="11">
  <sortState xmlns:xlrd2="http://schemas.microsoft.com/office/spreadsheetml/2017/richdata2" ref="A5:E42">
    <sortCondition ref="B4:B42"/>
  </sortState>
  <tableColumns count="4">
    <tableColumn id="1" xr3:uid="{00000000-0010-0000-0000-000001000000}" name="p.č." totalsRowLabel="Celkem" dataDxfId="8" totalsRowDxfId="7">
      <calculatedColumnFormula>(ROW(A5))-4</calculatedColumnFormula>
    </tableColumn>
    <tableColumn id="2" xr3:uid="{00000000-0010-0000-0000-000002000000}" name="Přijmení" totalsRowFunction="count" dataDxfId="6" totalsRowDxfId="5" dataCellStyle="Normální 3"/>
    <tableColumn id="3" xr3:uid="{00000000-0010-0000-0000-000003000000}" name="Jméno" dataDxfId="4" totalsRowDxfId="3" dataCellStyle="Normální 3"/>
    <tableColumn id="4" xr3:uid="{ECF012ED-BC59-4685-A225-B70975F720E5}" name="Rok narození" dataDxfId="2" totalsRowDxfId="1" dataCellStyle="Normální 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"/>
  <sheetViews>
    <sheetView workbookViewId="0">
      <selection activeCell="A3" sqref="A3"/>
    </sheetView>
  </sheetViews>
  <sheetFormatPr defaultRowHeight="15.75" x14ac:dyDescent="0.25"/>
  <cols>
    <col min="1" max="1" width="13.125" customWidth="1"/>
  </cols>
  <sheetData>
    <row r="1" spans="1:1" x14ac:dyDescent="0.25">
      <c r="A1" t="s">
        <v>5</v>
      </c>
    </row>
    <row r="2" spans="1:1" x14ac:dyDescent="0.25">
      <c r="A2" t="s">
        <v>6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7"/>
  <sheetViews>
    <sheetView showGridLines="0" tabSelected="1" zoomScaleNormal="100" workbookViewId="0">
      <selection activeCell="B5" sqref="B5"/>
    </sheetView>
  </sheetViews>
  <sheetFormatPr defaultColWidth="9" defaultRowHeight="15.75" x14ac:dyDescent="0.25"/>
  <cols>
    <col min="1" max="1" width="6.375" customWidth="1"/>
    <col min="2" max="2" width="20" customWidth="1"/>
    <col min="3" max="3" width="28.375" customWidth="1"/>
    <col min="4" max="4" width="28.875" customWidth="1"/>
  </cols>
  <sheetData>
    <row r="1" spans="1:4" ht="47.1" customHeight="1" x14ac:dyDescent="0.25">
      <c r="A1" s="31" t="s">
        <v>25</v>
      </c>
      <c r="B1" s="32"/>
      <c r="C1" s="32"/>
      <c r="D1" s="33"/>
    </row>
    <row r="2" spans="1:4" ht="24" customHeight="1" x14ac:dyDescent="0.25">
      <c r="A2" s="34" t="s">
        <v>4</v>
      </c>
      <c r="B2" s="35"/>
      <c r="C2" s="36"/>
      <c r="D2" s="37"/>
    </row>
    <row r="3" spans="1:4" ht="24" customHeight="1" thickBot="1" x14ac:dyDescent="0.3">
      <c r="A3" s="34" t="s">
        <v>21</v>
      </c>
      <c r="B3" s="35"/>
      <c r="C3" s="36"/>
      <c r="D3" s="37"/>
    </row>
    <row r="4" spans="1:4" ht="16.5" thickBot="1" x14ac:dyDescent="0.3">
      <c r="A4" s="15" t="s">
        <v>1</v>
      </c>
      <c r="B4" s="16" t="s">
        <v>3</v>
      </c>
      <c r="C4" s="17" t="s">
        <v>0</v>
      </c>
      <c r="D4" s="18" t="s">
        <v>2</v>
      </c>
    </row>
    <row r="5" spans="1:4" x14ac:dyDescent="0.25">
      <c r="A5" s="24">
        <f t="shared" ref="A5:A6" si="0">(ROW(A5))-4</f>
        <v>1</v>
      </c>
      <c r="B5" s="10"/>
      <c r="C5" s="11"/>
      <c r="D5" s="13"/>
    </row>
    <row r="6" spans="1:4" x14ac:dyDescent="0.25">
      <c r="A6" s="25">
        <f t="shared" si="0"/>
        <v>2</v>
      </c>
      <c r="B6" s="12"/>
      <c r="C6" s="14"/>
      <c r="D6" s="13"/>
    </row>
    <row r="7" spans="1:4" x14ac:dyDescent="0.25">
      <c r="A7" s="26">
        <f t="shared" ref="A7:A18" si="1">(ROW(A7))-4</f>
        <v>3</v>
      </c>
      <c r="B7" s="12"/>
      <c r="C7" s="13"/>
      <c r="D7" s="13"/>
    </row>
    <row r="8" spans="1:4" x14ac:dyDescent="0.25">
      <c r="A8" s="26">
        <f t="shared" si="1"/>
        <v>4</v>
      </c>
      <c r="B8" s="12"/>
      <c r="C8" s="14"/>
      <c r="D8" s="13"/>
    </row>
    <row r="9" spans="1:4" x14ac:dyDescent="0.25">
      <c r="A9" s="26">
        <f t="shared" si="1"/>
        <v>5</v>
      </c>
      <c r="B9" s="12"/>
      <c r="C9" s="13"/>
      <c r="D9" s="13"/>
    </row>
    <row r="10" spans="1:4" x14ac:dyDescent="0.25">
      <c r="A10" s="26">
        <f t="shared" si="1"/>
        <v>6</v>
      </c>
      <c r="B10" s="12"/>
      <c r="C10" s="13"/>
      <c r="D10" s="13"/>
    </row>
    <row r="11" spans="1:4" x14ac:dyDescent="0.25">
      <c r="A11" s="26">
        <f t="shared" si="1"/>
        <v>7</v>
      </c>
      <c r="B11" s="12"/>
      <c r="C11" s="13"/>
      <c r="D11" s="13"/>
    </row>
    <row r="12" spans="1:4" x14ac:dyDescent="0.25">
      <c r="A12" s="26">
        <f t="shared" si="1"/>
        <v>8</v>
      </c>
      <c r="B12" s="12"/>
      <c r="C12" s="13"/>
      <c r="D12" s="13"/>
    </row>
    <row r="13" spans="1:4" x14ac:dyDescent="0.25">
      <c r="A13" s="26">
        <f t="shared" si="1"/>
        <v>9</v>
      </c>
      <c r="B13" s="12"/>
      <c r="C13" s="13"/>
      <c r="D13" s="13"/>
    </row>
    <row r="14" spans="1:4" x14ac:dyDescent="0.25">
      <c r="A14" s="26">
        <f t="shared" si="1"/>
        <v>10</v>
      </c>
      <c r="B14" s="12"/>
      <c r="C14" s="13"/>
      <c r="D14" s="13"/>
    </row>
    <row r="15" spans="1:4" x14ac:dyDescent="0.25">
      <c r="A15" s="26">
        <f t="shared" si="1"/>
        <v>11</v>
      </c>
      <c r="B15" s="12"/>
      <c r="C15" s="13"/>
      <c r="D15" s="13"/>
    </row>
    <row r="16" spans="1:4" x14ac:dyDescent="0.25">
      <c r="A16" s="26">
        <f t="shared" si="1"/>
        <v>12</v>
      </c>
      <c r="B16" s="12"/>
      <c r="C16" s="13"/>
      <c r="D16" s="13"/>
    </row>
    <row r="17" spans="1:4" x14ac:dyDescent="0.25">
      <c r="A17" s="26">
        <f t="shared" si="1"/>
        <v>13</v>
      </c>
      <c r="B17" s="12"/>
      <c r="C17" s="13"/>
      <c r="D17" s="13"/>
    </row>
    <row r="18" spans="1:4" x14ac:dyDescent="0.25">
      <c r="A18" s="26">
        <f t="shared" si="1"/>
        <v>14</v>
      </c>
      <c r="B18" s="12"/>
      <c r="C18" s="13"/>
      <c r="D18" s="13"/>
    </row>
    <row r="19" spans="1:4" x14ac:dyDescent="0.25">
      <c r="A19" s="26">
        <f t="shared" ref="A19" si="2">(ROW(A19))-4</f>
        <v>15</v>
      </c>
      <c r="B19" s="12"/>
      <c r="C19" s="13"/>
      <c r="D19" s="13"/>
    </row>
    <row r="20" spans="1:4" x14ac:dyDescent="0.25">
      <c r="A20" s="26">
        <f t="shared" ref="A20:A23" si="3">(ROW(A20))-4</f>
        <v>16</v>
      </c>
      <c r="B20" s="12"/>
      <c r="C20" s="13"/>
      <c r="D20" s="13"/>
    </row>
    <row r="21" spans="1:4" x14ac:dyDescent="0.25">
      <c r="A21" s="26">
        <f t="shared" si="3"/>
        <v>17</v>
      </c>
      <c r="B21" s="12"/>
      <c r="C21" s="13"/>
      <c r="D21" s="13"/>
    </row>
    <row r="22" spans="1:4" x14ac:dyDescent="0.25">
      <c r="A22" s="26">
        <f t="shared" si="3"/>
        <v>18</v>
      </c>
      <c r="B22" s="12"/>
      <c r="C22" s="13"/>
      <c r="D22" s="13"/>
    </row>
    <row r="23" spans="1:4" x14ac:dyDescent="0.25">
      <c r="A23" s="26">
        <f t="shared" si="3"/>
        <v>19</v>
      </c>
      <c r="B23" s="12"/>
      <c r="C23" s="13"/>
      <c r="D23" s="13"/>
    </row>
    <row r="24" spans="1:4" x14ac:dyDescent="0.25">
      <c r="A24" s="26">
        <f t="shared" ref="A24:A29" si="4">(ROW(A24))-4</f>
        <v>20</v>
      </c>
      <c r="B24" s="12"/>
      <c r="C24" s="13"/>
      <c r="D24" s="13"/>
    </row>
    <row r="25" spans="1:4" x14ac:dyDescent="0.25">
      <c r="A25" s="26">
        <f t="shared" si="4"/>
        <v>21</v>
      </c>
      <c r="B25" s="12"/>
      <c r="C25" s="13"/>
      <c r="D25" s="13"/>
    </row>
    <row r="26" spans="1:4" x14ac:dyDescent="0.25">
      <c r="A26" s="26">
        <f t="shared" si="4"/>
        <v>22</v>
      </c>
      <c r="B26" s="12"/>
      <c r="C26" s="13"/>
      <c r="D26" s="13"/>
    </row>
    <row r="27" spans="1:4" x14ac:dyDescent="0.25">
      <c r="A27" s="26">
        <f t="shared" si="4"/>
        <v>23</v>
      </c>
      <c r="B27" s="12"/>
      <c r="C27" s="13"/>
      <c r="D27" s="13"/>
    </row>
    <row r="28" spans="1:4" x14ac:dyDescent="0.25">
      <c r="A28" s="26">
        <f t="shared" si="4"/>
        <v>24</v>
      </c>
      <c r="B28" s="12"/>
      <c r="C28" s="13"/>
      <c r="D28" s="13"/>
    </row>
    <row r="29" spans="1:4" ht="16.5" thickBot="1" x14ac:dyDescent="0.3">
      <c r="A29" s="26">
        <f t="shared" si="4"/>
        <v>25</v>
      </c>
      <c r="B29" s="12"/>
      <c r="C29" s="13"/>
      <c r="D29" s="13"/>
    </row>
    <row r="30" spans="1:4" ht="16.5" hidden="1" thickBot="1" x14ac:dyDescent="0.3">
      <c r="A30" s="19" t="s">
        <v>7</v>
      </c>
      <c r="B30" s="20">
        <f>SUBTOTAL(103,Tabulka15[Přijmení])</f>
        <v>0</v>
      </c>
      <c r="C30" s="21"/>
      <c r="D30" s="21"/>
    </row>
    <row r="31" spans="1:4" ht="44.1" customHeight="1" thickBot="1" x14ac:dyDescent="0.3">
      <c r="A31" s="38" t="s">
        <v>22</v>
      </c>
      <c r="B31" s="39"/>
      <c r="C31" s="39"/>
      <c r="D31" s="40"/>
    </row>
    <row r="32" spans="1:4" ht="12" customHeight="1" x14ac:dyDescent="0.25">
      <c r="A32" s="22"/>
      <c r="B32" s="22"/>
      <c r="C32" s="22"/>
      <c r="D32" s="22"/>
    </row>
    <row r="33" spans="1:4" ht="25.9" customHeight="1" x14ac:dyDescent="0.25">
      <c r="A33" s="43" t="s">
        <v>24</v>
      </c>
      <c r="B33" s="44"/>
      <c r="C33" s="45"/>
      <c r="D33" s="23">
        <f>Tabulka15[[#Totals],[Přijmení]]</f>
        <v>0</v>
      </c>
    </row>
    <row r="34" spans="1:4" ht="49.5" customHeight="1" x14ac:dyDescent="0.25">
      <c r="A34" s="27" t="s">
        <v>9</v>
      </c>
      <c r="B34" s="41"/>
      <c r="C34" s="41"/>
      <c r="D34" s="42"/>
    </row>
    <row r="35" spans="1:4" ht="63" customHeight="1" x14ac:dyDescent="0.25">
      <c r="A35" s="27" t="s">
        <v>23</v>
      </c>
      <c r="B35" s="28"/>
      <c r="C35" s="28"/>
      <c r="D35" s="29"/>
    </row>
    <row r="37" spans="1:4" x14ac:dyDescent="0.25">
      <c r="A37" s="30" t="s">
        <v>8</v>
      </c>
      <c r="B37" s="30"/>
      <c r="C37" s="30"/>
      <c r="D37" s="30"/>
    </row>
  </sheetData>
  <sheetProtection algorithmName="SHA-512" hashValue="fkKE0OVjGivWBNmJMZ8Vj/iQNYCE9pTmgrY510xrRaalCuosXE0pGIGgHPtfx6tVnqwrRJ4EGUH7NcShB64Odw==" saltValue="4oqKbGBsGJz7ScLdQ5mRwA==" spinCount="100000" sheet="1" objects="1" scenarios="1" insertRows="0"/>
  <protectedRanges>
    <protectedRange algorithmName="SHA-512" hashValue="4IBxpo93PPnzfqUSv0Xc7VrYVbDDL70YH6lKaOsFDCmFx9KhdGs436pk4GwgpC8g0kjoMdiIylOyFnWiXwVM/g==" saltValue="tH83HDMgeZRUQUCtheoEqw==" spinCount="100000" sqref="B5:D29" name="Oblast2"/>
    <protectedRange algorithmName="SHA-512" hashValue="xVDH1m9jNzVtIepj2fgxV6D7qqkyjna+m5lnxcMyAThCUt8Gt0OXX5BcM/SRZEYXUz4ERJVjXUP+VA3a4uGtgg==" saltValue="wyoQpLJJaez6IHvJpuTHlw==" spinCount="100000" sqref="C2:D3" name="Oblast1"/>
  </protectedRanges>
  <mergeCells count="10">
    <mergeCell ref="A35:D35"/>
    <mergeCell ref="A37:D37"/>
    <mergeCell ref="A1:D1"/>
    <mergeCell ref="A2:B2"/>
    <mergeCell ref="C2:D2"/>
    <mergeCell ref="A31:D31"/>
    <mergeCell ref="A34:D34"/>
    <mergeCell ref="A3:B3"/>
    <mergeCell ref="C3:D3"/>
    <mergeCell ref="A33:C33"/>
  </mergeCells>
  <phoneticPr fontId="19" type="noConversion"/>
  <conditionalFormatting sqref="C2:D3">
    <cfRule type="containsBlanks" dxfId="0" priority="4">
      <formula>LEN(TRIM(#REF!))=0</formula>
    </cfRule>
  </conditionalFormatting>
  <dataValidations count="1">
    <dataValidation type="whole" allowBlank="1" showInputMessage="1" showErrorMessage="1" sqref="D14:D29 D5:D13" xr:uid="{298880B2-4385-45BC-8FFD-911AC5FF74A4}">
      <formula1>2012</formula1>
      <formula2>2020</formula2>
    </dataValidation>
  </dataValidations>
  <pageMargins left="0.70866141732283472" right="0.70866141732283472" top="0.78740157480314965" bottom="0.78740157480314965" header="0.31496062992125984" footer="0.31496062992125984"/>
  <pageSetup paperSize="9" scale="96" fitToHeight="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AEAEA-97B0-401D-8459-0890288D6E44}">
  <dimension ref="A1:C7"/>
  <sheetViews>
    <sheetView workbookViewId="0">
      <selection activeCell="K20" sqref="K20"/>
    </sheetView>
  </sheetViews>
  <sheetFormatPr defaultRowHeight="15.75" x14ac:dyDescent="0.25"/>
  <cols>
    <col min="1" max="1" width="24.875" customWidth="1"/>
    <col min="2" max="2" width="19.875" customWidth="1"/>
    <col min="3" max="3" width="12.25" customWidth="1"/>
  </cols>
  <sheetData>
    <row r="1" spans="1:3" ht="16.5" thickBot="1" x14ac:dyDescent="0.3"/>
    <row r="2" spans="1:3" ht="16.5" thickBot="1" x14ac:dyDescent="0.3">
      <c r="A2" s="9" t="s">
        <v>18</v>
      </c>
      <c r="B2" s="9" t="s">
        <v>19</v>
      </c>
      <c r="C2" s="9" t="s">
        <v>17</v>
      </c>
    </row>
    <row r="3" spans="1:3" ht="20.25" customHeight="1" x14ac:dyDescent="0.25">
      <c r="A3" s="1" t="s">
        <v>15</v>
      </c>
      <c r="B3" s="2" t="s">
        <v>10</v>
      </c>
      <c r="C3" s="3" t="e">
        <f>'Členové 5-18 let'!#REF!</f>
        <v>#REF!</v>
      </c>
    </row>
    <row r="4" spans="1:3" ht="20.25" customHeight="1" x14ac:dyDescent="0.25">
      <c r="A4" s="4" t="s">
        <v>15</v>
      </c>
      <c r="B4" s="5" t="s">
        <v>11</v>
      </c>
      <c r="C4" s="6" t="e">
        <f>#REF!</f>
        <v>#REF!</v>
      </c>
    </row>
    <row r="5" spans="1:3" ht="20.25" customHeight="1" x14ac:dyDescent="0.25">
      <c r="A5" s="4" t="s">
        <v>16</v>
      </c>
      <c r="B5" s="5" t="s">
        <v>12</v>
      </c>
      <c r="C5" s="6" t="e">
        <f>#REF!</f>
        <v>#REF!</v>
      </c>
    </row>
    <row r="6" spans="1:3" ht="20.25" customHeight="1" x14ac:dyDescent="0.25">
      <c r="A6" s="4" t="s">
        <v>13</v>
      </c>
      <c r="B6" s="5" t="s">
        <v>12</v>
      </c>
      <c r="C6" s="6" t="e">
        <f>#REF!</f>
        <v>#REF!</v>
      </c>
    </row>
    <row r="7" spans="1:3" ht="20.25" customHeight="1" thickBot="1" x14ac:dyDescent="0.3">
      <c r="A7" s="7" t="s">
        <v>14</v>
      </c>
      <c r="B7" s="8" t="s">
        <v>20</v>
      </c>
      <c r="C7" s="8" t="e">
        <f>#REF!</f>
        <v>#REF!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List1</vt:lpstr>
      <vt:lpstr>Členové 5-18 let</vt:lpstr>
      <vt:lpstr>Souhrn</vt:lpstr>
      <vt:lpstr>'Členové 5-18 let'!Názvy_tisku</vt:lpstr>
      <vt:lpstr>'Členové 5-18 let'!Oblast_tisku</vt:lpstr>
      <vt:lpstr>REGISTROVANI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Urban</dc:creator>
  <cp:lastModifiedBy>Petr Kopriva</cp:lastModifiedBy>
  <cp:lastPrinted>2024-06-10T11:00:48Z</cp:lastPrinted>
  <dcterms:created xsi:type="dcterms:W3CDTF">2018-11-06T08:07:46Z</dcterms:created>
  <dcterms:modified xsi:type="dcterms:W3CDTF">2025-10-08T12:49:25Z</dcterms:modified>
</cp:coreProperties>
</file>